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80854974\Documents\Servo e Filho\"/>
    </mc:Choice>
  </mc:AlternateContent>
  <bookViews>
    <workbookView xWindow="0" yWindow="0" windowWidth="24000" windowHeight="9135"/>
  </bookViews>
  <sheets>
    <sheet name="Missões" sheetId="3" r:id="rId1"/>
  </sheets>
  <definedNames>
    <definedName name="Opçõ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3" l="1"/>
  <c r="H3" i="3" s="1"/>
  <c r="H1" i="3"/>
  <c r="H2" i="3" l="1"/>
  <c r="E5" i="3" s="1"/>
  <c r="A6" i="3" s="1"/>
  <c r="F3" i="3" l="1"/>
  <c r="F5" i="3"/>
  <c r="A7" i="3" s="1"/>
  <c r="D5" i="3"/>
  <c r="A5" i="3" s="1"/>
</calcChain>
</file>

<file path=xl/sharedStrings.xml><?xml version="1.0" encoding="utf-8"?>
<sst xmlns="http://schemas.openxmlformats.org/spreadsheetml/2006/main" count="190" uniqueCount="119">
  <si>
    <t>Descrição</t>
  </si>
  <si>
    <t>Opção</t>
  </si>
  <si>
    <t>Ordem</t>
  </si>
  <si>
    <t>Qual a sua reação para as afirmações abaixo?</t>
  </si>
  <si>
    <t>Saudar uns aos outros com ósculo santo</t>
  </si>
  <si>
    <t>Abster-se de comer comida que contém sangue</t>
  </si>
  <si>
    <t>Abster-se de fornicação</t>
  </si>
  <si>
    <t>As mulheres, durante o culto, devem usar o véu quando estão orando ou falando</t>
  </si>
  <si>
    <t>Cantar sem acompanhamento instrumental</t>
  </si>
  <si>
    <t>Dizer "amém" ao término de todas as orações</t>
  </si>
  <si>
    <t>Escravidão é permitida se você tratar bem o seu escravo</t>
  </si>
  <si>
    <t>Mulher não deve ensinar os homens</t>
  </si>
  <si>
    <t>Mulher não deve usar cabelos adornados, ouro ou pérolas</t>
  </si>
  <si>
    <t>Não alimentar-se com comida utilizada em cerimônias pagãs</t>
  </si>
  <si>
    <t>Não divorciar-se do seu cônjuge a não ser em caso de adultério</t>
  </si>
  <si>
    <t>Não divorciar-se do seu cônjuge por nenhuma razão</t>
  </si>
  <si>
    <t>Não ir ao tribunal para resolver desavenças entre cristãos</t>
  </si>
  <si>
    <t>Não ser polígamo</t>
  </si>
  <si>
    <t>Ser batizado como adulto</t>
  </si>
  <si>
    <t>Ser batizado por imersão</t>
  </si>
  <si>
    <t>Ser batizado como bebê</t>
  </si>
  <si>
    <t>Ser batizado como criança</t>
  </si>
  <si>
    <t>Sob nenhuma hipótese o cristão deve beber vinho</t>
  </si>
  <si>
    <t>Usar somente suco de uva durante a Ceia</t>
  </si>
  <si>
    <t>Tatuagem e piercings são abomináveis diante de Deus</t>
  </si>
  <si>
    <t>A igreja deve atuar na política em favor da comunidade</t>
  </si>
  <si>
    <t>Somente batizados podem participar da Ceia</t>
  </si>
  <si>
    <t>Disciplina é forma exemplar de manter a ordem na igreja</t>
  </si>
  <si>
    <t>O servo deve sempre estar de barba e cabelos cortados para trabalhar na igreja</t>
  </si>
  <si>
    <t>Totalizadores</t>
  </si>
  <si>
    <t>Aborto é permitido em caso de estupro</t>
  </si>
  <si>
    <t>Os homens não devem ter cabelo ou barba comprida</t>
  </si>
  <si>
    <t>Usar somente vinho (e não suco de uva) e pão sem fermento durante a celebração da Ceia</t>
  </si>
  <si>
    <t>A responsabilidade com a comunidade e suas atividades é a acima de que deve se ter com a familia</t>
  </si>
  <si>
    <t>Deve se evitar muitas coisas que passam na TV, pois são brechas para o Diabo</t>
  </si>
  <si>
    <t>Abster se de todas as festas pagãs</t>
  </si>
  <si>
    <t>A ministração da Palavra restringe se ao líder da comunidade</t>
  </si>
  <si>
    <t>A Palavra deve ser ministrada sempre de forma Expositiva</t>
  </si>
  <si>
    <t>A igreja atua na comunidade ajudando pessoas carentes e necessitadas de apoio</t>
  </si>
  <si>
    <t>Só é possível ingressar nas atividades da igreja após o batismo</t>
  </si>
  <si>
    <t>Mulheres podem pastorear uma igreja</t>
  </si>
  <si>
    <t>A Ceia do Senhor pode ser celebrada por qualquer um na sua casa com a familia e amigos</t>
  </si>
  <si>
    <t>O servo deve sempre estar de roupa social para trabalhar na igreja</t>
  </si>
  <si>
    <t>A igreja deve se posicionar contra qualquer prática pecaminosa da sociedade contemporânea</t>
  </si>
  <si>
    <t>A Palavra deve ser ministrada sempre de forma Textual</t>
  </si>
  <si>
    <t>A Palavra deve ser ministrada como o ministro entender que deve</t>
  </si>
  <si>
    <t>Pessoas que se suicidam não tem salvação em hipótese alguma</t>
  </si>
  <si>
    <t>Deve se evitar assistir a TV, pois somente tem brechas para o Diabo</t>
  </si>
  <si>
    <t>A igreja deve eleger seus líderes</t>
  </si>
  <si>
    <t>Bater palmas durante as reuniões</t>
  </si>
  <si>
    <t>Aborto não é permitido em hipótese alguma</t>
  </si>
  <si>
    <t>Dar pelo menos 10% dos seus bens/ingressos financeiros para manutenção da igreja</t>
  </si>
  <si>
    <t>Fechar os olhos ao orar e cantar</t>
  </si>
  <si>
    <t>Não questionar o líder da igreja, pois é o anjo de Deus</t>
  </si>
  <si>
    <t>A igreja deve investir mais tempo em evangelismo urbano para expansão do evangelho</t>
  </si>
  <si>
    <t>O batismo pode ser realizado por qualquer cristão</t>
  </si>
  <si>
    <t>Homens e mulheres não podem ficar no mesmo ambiente durante as reuniões</t>
  </si>
  <si>
    <t>Músicas contemporâneas não devem ser ouvidas em hipótese alguma, pois não glorificam a Deus</t>
  </si>
  <si>
    <t>Deve se evitar ouvir algumas músicas contemporâneas, pois tem brechas para o Diabo em seu conteúdo</t>
  </si>
  <si>
    <t>A igreja deve ser isenta de todos os impostos, devido as suas atividades e ações nas comunidades</t>
  </si>
  <si>
    <t>Aqueles que não perdoarem todas as ofensas não serão salvos</t>
  </si>
  <si>
    <t>A Palavra deve ser ministrada sempre de forma Biográfica Bíblica (história do personagem)</t>
  </si>
  <si>
    <t>O batismo restringe-se ao líder da comunidade</t>
  </si>
  <si>
    <t>DISCORDO</t>
  </si>
  <si>
    <t>NEGOCIÁVEL</t>
  </si>
  <si>
    <t>CONCORDO</t>
  </si>
  <si>
    <t>TESTE DE VOCAÇÃO MISSIONAL</t>
  </si>
  <si>
    <t>RESULTADO</t>
  </si>
  <si>
    <t>RESPOSTA</t>
  </si>
  <si>
    <t>QTDE.</t>
  </si>
  <si>
    <t>A Ceia pode ser liberada a qualquer pessoa que esteja no culto</t>
  </si>
  <si>
    <t>Celebrar a cerimônia de "lava-pés" durante a Ceia</t>
  </si>
  <si>
    <t>A Ceia do Senhor deve ser celebrada somente pelo sacerdote/ancião/bispo/pastor/padre</t>
  </si>
  <si>
    <t>O corpo e o sangue de Cristo estão presentes no pão e no vinho (Consubstanciação)</t>
  </si>
  <si>
    <t>O pão e o vinho são o Corpo e o Sangue de Cristo (Transubstanciação)</t>
  </si>
  <si>
    <t>A sobra da Ceia devem, obrigatoriamente, serem enterrados para que ninguém tome-a indevidamente.</t>
  </si>
  <si>
    <t>LÍDER</t>
  </si>
  <si>
    <t>IGREJA</t>
  </si>
  <si>
    <t>A igreja não deve ensinar abertamente todas as possibilidades da escatologia</t>
  </si>
  <si>
    <t>LITURGIA</t>
  </si>
  <si>
    <t>HOMILÉTICA</t>
  </si>
  <si>
    <t>COSTUMES</t>
  </si>
  <si>
    <t>SOTERIOLOGIA</t>
  </si>
  <si>
    <t>COMPORTAMENTO</t>
  </si>
  <si>
    <t>Quem se separou, a não ser que tenha sido por ter sido traído, não pode casar-se de novo.</t>
  </si>
  <si>
    <t>O missionário deve morar na mesma comunidade que ele atua.</t>
  </si>
  <si>
    <t>Separação no casamento é uma declaração pública de que não confiou plenamente que Jesus mudaria o quadro.</t>
  </si>
  <si>
    <t>Os solteiros recém convertidos numa sociedade polígama só deve ter uma esposa.</t>
  </si>
  <si>
    <t>Numa sociedade polígama, o neófito na fé deve se separar das demais esposas e viver com a primeira.</t>
  </si>
  <si>
    <t>Uma pessoa de outra religião, na sua fé, pode estar salva em Jesus Cristo.</t>
  </si>
  <si>
    <t>Uma pessoa considerada salva não peca.</t>
  </si>
  <si>
    <t>Uma pessoa considerada salva não perde a salvação.</t>
  </si>
  <si>
    <t>O discípulo de Cristo que se suicida vai para o inferno.</t>
  </si>
  <si>
    <t>Uma pessoa não cristã que se suicida vai para o inferno.</t>
  </si>
  <si>
    <t>O papel da igreja é apenas pregar o Evangelho.</t>
  </si>
  <si>
    <t>Todo novo convertido tem que deixar sua cultura e moldar-se à visão padrão do Evangelho</t>
  </si>
  <si>
    <t>O meu entendimento sobre o Evangelho é exatamente condizente ao ensinamento bíblico.</t>
  </si>
  <si>
    <t>As questões culturais e históricas não devem ser levadas em conta na interpretação da Bíblia.</t>
  </si>
  <si>
    <t>Mulheres convertidas são obrigadas a usar saia, pelo menos, durante o culto.</t>
  </si>
  <si>
    <t>A igreja não é responsável pelo sustento e cuidado do seu pastor.</t>
  </si>
  <si>
    <t>A esposa do pastor não deve se envolver no ministério pastoral, mas deve ajudar em oração.</t>
  </si>
  <si>
    <t>Todo aquele que se levanta contra Israel é um povo indesejado.</t>
  </si>
  <si>
    <t xml:space="preserve">Independente da cultura ou da religião, o nome que se dá a Deus é imutável. </t>
  </si>
  <si>
    <t>Principalmente aos líderes cristãos é proibido usar short, bermuda, ou praticar esportes.</t>
  </si>
  <si>
    <t>As mulheres são proibidas de cortar o cabelo.</t>
  </si>
  <si>
    <t>Qualquer pessoa que não seja membro de uma igreja Protestante não é salva.</t>
  </si>
  <si>
    <t xml:space="preserve">Ordenação de pastores e líderes somente com imposição de mãos. </t>
  </si>
  <si>
    <t>Numa ação missionária, deve-se comer tudo o que é servido à mesa.</t>
  </si>
  <si>
    <t>Numa ação missionária, falar de Cristo pode ser adiado para que se testemunhe com o exemplo.</t>
  </si>
  <si>
    <t xml:space="preserve">A experiência pessoal com Deus vale mais do que as informações limitadas da Bíblia. </t>
  </si>
  <si>
    <t>Trabalho infantil é permitido, independente da idade.</t>
  </si>
  <si>
    <t>A igreja não deve se envolver na estratificação social.</t>
  </si>
  <si>
    <t xml:space="preserve">Visitar o culto / missa em religião diferente da sua. </t>
  </si>
  <si>
    <t>Os louvores do culto devem ser ritmados, com danças e vestes festivas.</t>
  </si>
  <si>
    <t>Todos os acontecimentos da vida são influenciados por espíritos.</t>
  </si>
  <si>
    <t xml:space="preserve">O discípulo de Cristo não está suscetível à depressão ou outras doenças psicossomáticas. </t>
  </si>
  <si>
    <t>Ser contra qualquer método contraceptivo, a vida é um dom de Deus</t>
  </si>
  <si>
    <t>Ser contra qualquer tipo de Eutanásia, a vida é um dom de Deus</t>
  </si>
  <si>
    <t>Use 01 para DISCORDO, 03 para NEGOCIÁVEL e 05 para CONCORDO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</si>
</sst>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/>
    <xf numFmtId="0" fontId="1" fillId="6" borderId="4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/>
    <xf numFmtId="0" fontId="1" fillId="7" borderId="6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/>
    <xf numFmtId="0" fontId="1" fillId="8" borderId="6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/>
    <xf numFmtId="0" fontId="1" fillId="9" borderId="6" xfId="0" applyFont="1" applyFill="1" applyBorder="1" applyAlignment="1" applyProtection="1">
      <alignment horizontal="center"/>
      <protection locked="0"/>
    </xf>
    <xf numFmtId="0" fontId="2" fillId="9" borderId="0" xfId="0" applyFont="1" applyFill="1" applyAlignment="1">
      <alignment horizontal="center"/>
    </xf>
    <xf numFmtId="0" fontId="1" fillId="10" borderId="6" xfId="0" applyFont="1" applyFill="1" applyBorder="1" applyAlignment="1" applyProtection="1">
      <alignment horizontal="center"/>
      <protection locked="0"/>
    </xf>
    <xf numFmtId="0" fontId="2" fillId="8" borderId="0" xfId="0" applyFont="1" applyFill="1" applyAlignment="1">
      <alignment horizontal="center"/>
    </xf>
    <xf numFmtId="0" fontId="1" fillId="10" borderId="1" xfId="0" applyFont="1" applyFill="1" applyBorder="1"/>
    <xf numFmtId="0" fontId="1" fillId="11" borderId="1" xfId="0" applyFont="1" applyFill="1" applyBorder="1"/>
    <xf numFmtId="0" fontId="1" fillId="11" borderId="6" xfId="0" applyFont="1" applyFill="1" applyBorder="1" applyAlignment="1" applyProtection="1">
      <alignment horizontal="center"/>
      <protection locked="0"/>
    </xf>
    <xf numFmtId="0" fontId="15" fillId="11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" fillId="12" borderId="1" xfId="0" applyFont="1" applyFill="1" applyBorder="1"/>
    <xf numFmtId="0" fontId="1" fillId="12" borderId="6" xfId="0" applyFont="1" applyFill="1" applyBorder="1" applyAlignment="1" applyProtection="1">
      <alignment horizontal="center"/>
      <protection locked="0"/>
    </xf>
    <xf numFmtId="0" fontId="12" fillId="12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 wrapText="1"/>
      <protection hidden="1"/>
    </xf>
    <xf numFmtId="0" fontId="9" fillId="5" borderId="0" xfId="0" applyFont="1" applyFill="1" applyBorder="1" applyAlignment="1" applyProtection="1">
      <alignment horizontal="center" wrapText="1"/>
      <protection hidden="1"/>
    </xf>
    <xf numFmtId="0" fontId="9" fillId="5" borderId="17" xfId="0" applyFont="1" applyFill="1" applyBorder="1" applyAlignment="1" applyProtection="1">
      <alignment horizontal="center" wrapText="1"/>
      <protection hidden="1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11" fillId="5" borderId="2" xfId="0" applyFont="1" applyFill="1" applyBorder="1" applyAlignment="1" applyProtection="1">
      <alignment horizontal="center" wrapText="1"/>
      <protection hidden="1"/>
    </xf>
    <xf numFmtId="0" fontId="11" fillId="5" borderId="0" xfId="0" applyFont="1" applyFill="1" applyBorder="1" applyAlignment="1" applyProtection="1">
      <alignment horizontal="center" wrapText="1"/>
      <protection hidden="1"/>
    </xf>
    <xf numFmtId="0" fontId="11" fillId="5" borderId="17" xfId="0" applyFont="1" applyFill="1" applyBorder="1" applyAlignment="1" applyProtection="1">
      <alignment horizontal="center" wrapText="1"/>
      <protection hidden="1"/>
    </xf>
    <xf numFmtId="0" fontId="10" fillId="5" borderId="2" xfId="0" applyFont="1" applyFill="1" applyBorder="1" applyAlignment="1" applyProtection="1">
      <alignment horizontal="center" wrapText="1"/>
      <protection hidden="1"/>
    </xf>
    <xf numFmtId="0" fontId="10" fillId="5" borderId="0" xfId="0" applyFont="1" applyFill="1" applyBorder="1" applyAlignment="1" applyProtection="1">
      <alignment horizontal="center" wrapText="1"/>
      <protection hidden="1"/>
    </xf>
    <xf numFmtId="0" fontId="10" fillId="5" borderId="17" xfId="0" applyFont="1" applyFill="1" applyBorder="1" applyAlignment="1" applyProtection="1">
      <alignment horizontal="center" wrapText="1"/>
      <protection hidden="1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7" fillId="8" borderId="1" xfId="0" applyFont="1" applyFill="1" applyBorder="1"/>
    <xf numFmtId="0" fontId="1" fillId="8" borderId="8" xfId="0" applyFont="1" applyFill="1" applyBorder="1"/>
    <xf numFmtId="0" fontId="1" fillId="8" borderId="9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8</xdr:row>
      <xdr:rowOff>9525</xdr:rowOff>
    </xdr:from>
    <xdr:to>
      <xdr:col>4</xdr:col>
      <xdr:colOff>778691</xdr:colOff>
      <xdr:row>10</xdr:row>
      <xdr:rowOff>200025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2133600"/>
          <a:ext cx="854891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4765</xdr:colOff>
      <xdr:row>5</xdr:row>
      <xdr:rowOff>104775</xdr:rowOff>
    </xdr:from>
    <xdr:to>
      <xdr:col>5</xdr:col>
      <xdr:colOff>419100</xdr:colOff>
      <xdr:row>7</xdr:row>
      <xdr:rowOff>130174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3190" y="1419225"/>
          <a:ext cx="1919285" cy="568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tabSelected="1" workbookViewId="0">
      <pane ySplit="8" topLeftCell="A9" activePane="bottomLeft" state="frozen"/>
      <selection pane="bottomLeft" activeCell="B13" sqref="B13"/>
    </sheetView>
  </sheetViews>
  <sheetFormatPr defaultRowHeight="15" x14ac:dyDescent="0.25"/>
  <cols>
    <col min="1" max="1" width="9.85546875" style="1" bestFit="1" customWidth="1"/>
    <col min="2" max="2" width="131.7109375" bestFit="1" customWidth="1"/>
    <col min="3" max="3" width="12.28515625" style="1" bestFit="1" customWidth="1"/>
    <col min="4" max="4" width="9.7109375" customWidth="1"/>
    <col min="5" max="5" width="12.85546875" customWidth="1"/>
    <col min="6" max="6" width="7.5703125" bestFit="1" customWidth="1"/>
    <col min="7" max="7" width="12.42578125" hidden="1" customWidth="1"/>
    <col min="8" max="8" width="2.85546875" hidden="1" customWidth="1"/>
  </cols>
  <sheetData>
    <row r="1" spans="1:8" ht="15" customHeight="1" x14ac:dyDescent="0.25">
      <c r="A1" s="63" t="s">
        <v>3</v>
      </c>
      <c r="B1" s="63"/>
      <c r="C1" s="64"/>
      <c r="D1" s="44"/>
      <c r="E1" s="44"/>
      <c r="F1" s="44"/>
      <c r="G1" s="9" t="s">
        <v>63</v>
      </c>
      <c r="H1" s="8">
        <f>COUNTIF(C9:C108,1)</f>
        <v>0</v>
      </c>
    </row>
    <row r="2" spans="1:8" ht="15" customHeight="1" x14ac:dyDescent="0.25">
      <c r="A2" s="63"/>
      <c r="B2" s="63"/>
      <c r="C2" s="64"/>
      <c r="D2" s="42" t="s">
        <v>68</v>
      </c>
      <c r="E2" s="42"/>
      <c r="F2" s="12" t="s">
        <v>69</v>
      </c>
      <c r="G2" s="9" t="s">
        <v>64</v>
      </c>
      <c r="H2" s="8">
        <f>COUNTIF(C10:C109,3)</f>
        <v>0</v>
      </c>
    </row>
    <row r="3" spans="1:8" s="2" customFormat="1" ht="26.25" x14ac:dyDescent="0.4">
      <c r="A3" s="61" t="s">
        <v>118</v>
      </c>
      <c r="B3" s="61"/>
      <c r="C3" s="62"/>
      <c r="D3" s="43"/>
      <c r="E3" s="43"/>
      <c r="F3" s="13" t="str">
        <f>IF(D3="Discordo",H1,IF(D3="Negociável",H2,IF(D3="Concordo",H3,"")))</f>
        <v/>
      </c>
      <c r="G3" s="9" t="s">
        <v>65</v>
      </c>
      <c r="H3" s="8">
        <f>COUNTIF(C11:C110,5)</f>
        <v>0</v>
      </c>
    </row>
    <row r="4" spans="1:8" s="2" customFormat="1" ht="26.25" x14ac:dyDescent="0.4">
      <c r="A4" s="48" t="s">
        <v>66</v>
      </c>
      <c r="B4" s="49"/>
      <c r="C4" s="50"/>
      <c r="D4" s="41" t="s">
        <v>67</v>
      </c>
      <c r="E4" s="41"/>
      <c r="F4" s="41"/>
      <c r="H4" s="2">
        <v>1</v>
      </c>
    </row>
    <row r="5" spans="1:8" s="2" customFormat="1" ht="21" customHeight="1" x14ac:dyDescent="0.35">
      <c r="A5" s="45" t="str">
        <f>IF(D5="Inflexível","Você é uma pessoa apegada às suas crenças e não abre mão dos seus conceitos. Sugerimos buscar uma cultura que seja alinhada com suas convicções.","")</f>
        <v/>
      </c>
      <c r="B5" s="46"/>
      <c r="C5" s="47"/>
      <c r="D5" s="15" t="str">
        <f>IF(AND(H1&gt;H2,H1&gt;H3),"Inflexível","")</f>
        <v/>
      </c>
      <c r="E5" s="11" t="str">
        <f>IF(AND(H2&gt;H1,H2&gt;H3),"Moderado","")</f>
        <v/>
      </c>
      <c r="F5" s="10" t="str">
        <f>IF(AND(H3&gt;H1,H3&gt;H2),"Liberal","")</f>
        <v/>
      </c>
      <c r="H5" s="2">
        <v>3</v>
      </c>
    </row>
    <row r="6" spans="1:8" s="2" customFormat="1" ht="21" customHeight="1" x14ac:dyDescent="0.35">
      <c r="A6" s="51" t="str">
        <f>IF(E5="Moderado","Você tem uma visão adequada à cultura local. Sugerimos analisar se suas concessões não contradizem o Princípio da Palavra de Deus.","")</f>
        <v/>
      </c>
      <c r="B6" s="52"/>
      <c r="C6" s="53"/>
      <c r="D6" s="57"/>
      <c r="E6" s="58"/>
      <c r="F6" s="58"/>
      <c r="H6" s="2">
        <v>5</v>
      </c>
    </row>
    <row r="7" spans="1:8" s="2" customFormat="1" ht="21.75" customHeight="1" x14ac:dyDescent="0.35">
      <c r="A7" s="54" t="str">
        <f>IF(F5="Liberal","Você é flexível aos costumes da cultura. Cuidado com os excessos de permissividade. ","")</f>
        <v/>
      </c>
      <c r="B7" s="55"/>
      <c r="C7" s="56"/>
      <c r="D7" s="59"/>
      <c r="E7" s="60"/>
      <c r="F7" s="60"/>
    </row>
    <row r="8" spans="1:8" s="3" customFormat="1" ht="21" x14ac:dyDescent="0.35">
      <c r="A8" s="14" t="s">
        <v>2</v>
      </c>
      <c r="B8" s="14" t="s">
        <v>0</v>
      </c>
      <c r="C8" s="14" t="s">
        <v>1</v>
      </c>
      <c r="D8" s="59"/>
      <c r="E8" s="60"/>
      <c r="F8" s="60"/>
    </row>
    <row r="9" spans="1:8" s="2" customFormat="1" ht="21" x14ac:dyDescent="0.35">
      <c r="A9" s="5">
        <v>1</v>
      </c>
      <c r="B9" s="17" t="s">
        <v>72</v>
      </c>
      <c r="C9" s="18"/>
    </row>
    <row r="10" spans="1:8" s="2" customFormat="1" ht="21" x14ac:dyDescent="0.35">
      <c r="A10" s="6">
        <v>2</v>
      </c>
      <c r="B10" s="17" t="s">
        <v>41</v>
      </c>
      <c r="C10" s="19"/>
    </row>
    <row r="11" spans="1:8" s="2" customFormat="1" ht="21" x14ac:dyDescent="0.35">
      <c r="A11" s="6">
        <v>3</v>
      </c>
      <c r="B11" s="17" t="s">
        <v>70</v>
      </c>
      <c r="C11" s="19"/>
    </row>
    <row r="12" spans="1:8" s="2" customFormat="1" ht="21" x14ac:dyDescent="0.35">
      <c r="A12" s="6">
        <v>4</v>
      </c>
      <c r="B12" s="17" t="s">
        <v>71</v>
      </c>
      <c r="C12" s="19"/>
      <c r="E12" s="26" t="s">
        <v>76</v>
      </c>
    </row>
    <row r="13" spans="1:8" s="2" customFormat="1" ht="21" x14ac:dyDescent="0.35">
      <c r="A13" s="6">
        <v>5</v>
      </c>
      <c r="B13" s="17" t="s">
        <v>26</v>
      </c>
      <c r="C13" s="19"/>
      <c r="E13" s="37" t="s">
        <v>81</v>
      </c>
    </row>
    <row r="14" spans="1:8" s="2" customFormat="1" ht="21" x14ac:dyDescent="0.35">
      <c r="A14" s="6">
        <v>6</v>
      </c>
      <c r="B14" s="17" t="s">
        <v>23</v>
      </c>
      <c r="C14" s="19"/>
      <c r="E14" s="28" t="s">
        <v>77</v>
      </c>
    </row>
    <row r="15" spans="1:8" s="2" customFormat="1" ht="21" x14ac:dyDescent="0.35">
      <c r="A15" s="6">
        <v>7</v>
      </c>
      <c r="B15" s="17" t="s">
        <v>32</v>
      </c>
      <c r="C15" s="19"/>
      <c r="E15" s="38" t="s">
        <v>83</v>
      </c>
    </row>
    <row r="16" spans="1:8" s="2" customFormat="1" ht="21" x14ac:dyDescent="0.35">
      <c r="A16" s="6">
        <v>8</v>
      </c>
      <c r="B16" s="17" t="s">
        <v>73</v>
      </c>
      <c r="C16" s="19"/>
      <c r="E16" s="32" t="s">
        <v>82</v>
      </c>
    </row>
    <row r="17" spans="1:5" s="2" customFormat="1" ht="21" x14ac:dyDescent="0.35">
      <c r="A17" s="6">
        <v>9</v>
      </c>
      <c r="B17" s="17" t="s">
        <v>74</v>
      </c>
      <c r="C17" s="19"/>
      <c r="E17" s="33" t="s">
        <v>79</v>
      </c>
    </row>
    <row r="18" spans="1:5" s="2" customFormat="1" ht="21" x14ac:dyDescent="0.35">
      <c r="A18" s="6">
        <v>10</v>
      </c>
      <c r="B18" s="17" t="s">
        <v>75</v>
      </c>
      <c r="C18" s="19"/>
      <c r="E18" s="36" t="s">
        <v>80</v>
      </c>
    </row>
    <row r="19" spans="1:5" s="2" customFormat="1" ht="21" x14ac:dyDescent="0.35">
      <c r="A19" s="6">
        <v>11</v>
      </c>
      <c r="B19" s="22" t="s">
        <v>38</v>
      </c>
      <c r="C19" s="23"/>
    </row>
    <row r="20" spans="1:5" s="2" customFormat="1" ht="21" x14ac:dyDescent="0.35">
      <c r="A20" s="6">
        <v>12</v>
      </c>
      <c r="B20" s="22" t="s">
        <v>25</v>
      </c>
      <c r="C20" s="23"/>
    </row>
    <row r="21" spans="1:5" s="2" customFormat="1" ht="21" x14ac:dyDescent="0.35">
      <c r="A21" s="6">
        <v>13</v>
      </c>
      <c r="B21" s="22" t="s">
        <v>48</v>
      </c>
      <c r="C21" s="23"/>
    </row>
    <row r="22" spans="1:5" s="2" customFormat="1" ht="21" x14ac:dyDescent="0.35">
      <c r="A22" s="6">
        <v>14</v>
      </c>
      <c r="B22" s="22" t="s">
        <v>54</v>
      </c>
      <c r="C22" s="23"/>
      <c r="E22" s="26" t="s">
        <v>76</v>
      </c>
    </row>
    <row r="23" spans="1:5" s="2" customFormat="1" ht="21" x14ac:dyDescent="0.35">
      <c r="A23" s="6">
        <v>15</v>
      </c>
      <c r="B23" s="22" t="s">
        <v>43</v>
      </c>
      <c r="C23" s="23"/>
      <c r="E23" s="37" t="s">
        <v>81</v>
      </c>
    </row>
    <row r="24" spans="1:5" s="2" customFormat="1" ht="21" x14ac:dyDescent="0.35">
      <c r="A24" s="6">
        <v>16</v>
      </c>
      <c r="B24" s="22" t="s">
        <v>59</v>
      </c>
      <c r="C24" s="23"/>
      <c r="E24" s="28" t="s">
        <v>77</v>
      </c>
    </row>
    <row r="25" spans="1:5" s="2" customFormat="1" ht="21" x14ac:dyDescent="0.35">
      <c r="A25" s="6">
        <v>17</v>
      </c>
      <c r="B25" s="24" t="s">
        <v>33</v>
      </c>
      <c r="C25" s="25"/>
      <c r="E25" s="38" t="s">
        <v>83</v>
      </c>
    </row>
    <row r="26" spans="1:5" s="2" customFormat="1" ht="21" x14ac:dyDescent="0.35">
      <c r="A26" s="6">
        <v>18</v>
      </c>
      <c r="B26" s="29" t="s">
        <v>30</v>
      </c>
      <c r="C26" s="27"/>
      <c r="E26" s="32" t="s">
        <v>82</v>
      </c>
    </row>
    <row r="27" spans="1:5" s="2" customFormat="1" ht="21" x14ac:dyDescent="0.35">
      <c r="A27" s="6">
        <v>19</v>
      </c>
      <c r="B27" s="29" t="s">
        <v>50</v>
      </c>
      <c r="C27" s="27"/>
      <c r="E27" s="33" t="s">
        <v>79</v>
      </c>
    </row>
    <row r="28" spans="1:5" s="2" customFormat="1" ht="21" x14ac:dyDescent="0.35">
      <c r="A28" s="6">
        <v>20</v>
      </c>
      <c r="B28" s="24" t="s">
        <v>35</v>
      </c>
      <c r="C28" s="25"/>
      <c r="E28" s="36" t="s">
        <v>80</v>
      </c>
    </row>
    <row r="29" spans="1:5" s="2" customFormat="1" ht="21" x14ac:dyDescent="0.35">
      <c r="A29" s="6">
        <v>21</v>
      </c>
      <c r="B29" s="24" t="s">
        <v>5</v>
      </c>
      <c r="C29" s="25"/>
    </row>
    <row r="30" spans="1:5" s="2" customFormat="1" ht="21" x14ac:dyDescent="0.35">
      <c r="A30" s="6">
        <v>22</v>
      </c>
      <c r="B30" s="24" t="s">
        <v>6</v>
      </c>
      <c r="C30" s="25"/>
    </row>
    <row r="31" spans="1:5" s="2" customFormat="1" ht="21" x14ac:dyDescent="0.35">
      <c r="A31" s="6">
        <v>23</v>
      </c>
      <c r="B31" s="30" t="s">
        <v>60</v>
      </c>
      <c r="C31" s="31"/>
    </row>
    <row r="32" spans="1:5" s="2" customFormat="1" ht="21" x14ac:dyDescent="0.35">
      <c r="A32" s="6">
        <v>24</v>
      </c>
      <c r="B32" s="30" t="s">
        <v>78</v>
      </c>
      <c r="C32" s="31"/>
      <c r="E32" s="26" t="s">
        <v>76</v>
      </c>
    </row>
    <row r="33" spans="1:5" s="2" customFormat="1" ht="21" x14ac:dyDescent="0.35">
      <c r="A33" s="6">
        <v>25</v>
      </c>
      <c r="B33" s="17" t="s">
        <v>36</v>
      </c>
      <c r="C33" s="19"/>
      <c r="E33" s="37" t="s">
        <v>81</v>
      </c>
    </row>
    <row r="34" spans="1:5" s="2" customFormat="1" ht="21" x14ac:dyDescent="0.35">
      <c r="A34" s="6">
        <v>26</v>
      </c>
      <c r="B34" s="34" t="s">
        <v>45</v>
      </c>
      <c r="C34" s="35"/>
      <c r="E34" s="28" t="s">
        <v>77</v>
      </c>
    </row>
    <row r="35" spans="1:5" s="2" customFormat="1" ht="21" x14ac:dyDescent="0.35">
      <c r="A35" s="6">
        <v>27</v>
      </c>
      <c r="B35" s="34" t="s">
        <v>61</v>
      </c>
      <c r="C35" s="35"/>
      <c r="E35" s="38" t="s">
        <v>83</v>
      </c>
    </row>
    <row r="36" spans="1:5" s="2" customFormat="1" ht="21" x14ac:dyDescent="0.35">
      <c r="A36" s="6">
        <v>28</v>
      </c>
      <c r="B36" s="34" t="s">
        <v>37</v>
      </c>
      <c r="C36" s="35"/>
      <c r="E36" s="32" t="s">
        <v>82</v>
      </c>
    </row>
    <row r="37" spans="1:5" s="2" customFormat="1" ht="21" x14ac:dyDescent="0.35">
      <c r="A37" s="6">
        <v>29</v>
      </c>
      <c r="B37" s="34" t="s">
        <v>44</v>
      </c>
      <c r="C37" s="35"/>
      <c r="E37" s="33" t="s">
        <v>79</v>
      </c>
    </row>
    <row r="38" spans="1:5" s="2" customFormat="1" ht="21" x14ac:dyDescent="0.35">
      <c r="A38" s="6">
        <v>30</v>
      </c>
      <c r="B38" s="17" t="s">
        <v>7</v>
      </c>
      <c r="C38" s="19"/>
      <c r="E38" s="36" t="s">
        <v>80</v>
      </c>
    </row>
    <row r="39" spans="1:5" s="2" customFormat="1" ht="21" x14ac:dyDescent="0.35">
      <c r="A39" s="6">
        <v>31</v>
      </c>
      <c r="B39" s="17" t="s">
        <v>49</v>
      </c>
      <c r="C39" s="19"/>
    </row>
    <row r="40" spans="1:5" s="2" customFormat="1" ht="21" x14ac:dyDescent="0.35">
      <c r="A40" s="6">
        <v>32</v>
      </c>
      <c r="B40" s="17" t="s">
        <v>8</v>
      </c>
      <c r="C40" s="19"/>
      <c r="E40" s="26" t="s">
        <v>76</v>
      </c>
    </row>
    <row r="41" spans="1:5" s="2" customFormat="1" ht="21" x14ac:dyDescent="0.35">
      <c r="A41" s="6">
        <v>33</v>
      </c>
      <c r="B41" s="17" t="s">
        <v>51</v>
      </c>
      <c r="C41" s="19"/>
      <c r="E41" s="37" t="s">
        <v>81</v>
      </c>
    </row>
    <row r="42" spans="1:5" s="2" customFormat="1" ht="21" x14ac:dyDescent="0.35">
      <c r="A42" s="6">
        <v>34</v>
      </c>
      <c r="B42" s="20" t="s">
        <v>47</v>
      </c>
      <c r="C42" s="21"/>
      <c r="E42" s="28" t="s">
        <v>77</v>
      </c>
    </row>
    <row r="43" spans="1:5" s="2" customFormat="1" ht="21" x14ac:dyDescent="0.35">
      <c r="A43" s="6">
        <v>35</v>
      </c>
      <c r="B43" s="20" t="s">
        <v>34</v>
      </c>
      <c r="C43" s="21"/>
      <c r="E43" s="38" t="s">
        <v>83</v>
      </c>
    </row>
    <row r="44" spans="1:5" s="2" customFormat="1" ht="21" x14ac:dyDescent="0.35">
      <c r="A44" s="6">
        <v>36</v>
      </c>
      <c r="B44" s="20" t="s">
        <v>58</v>
      </c>
      <c r="C44" s="21"/>
      <c r="E44" s="32" t="s">
        <v>82</v>
      </c>
    </row>
    <row r="45" spans="1:5" s="2" customFormat="1" ht="21" x14ac:dyDescent="0.35">
      <c r="A45" s="6">
        <v>37</v>
      </c>
      <c r="B45" s="20" t="s">
        <v>27</v>
      </c>
      <c r="C45" s="21"/>
      <c r="E45" s="33" t="s">
        <v>79</v>
      </c>
    </row>
    <row r="46" spans="1:5" s="2" customFormat="1" ht="21" x14ac:dyDescent="0.35">
      <c r="A46" s="6">
        <v>38</v>
      </c>
      <c r="B46" s="17" t="s">
        <v>9</v>
      </c>
      <c r="C46" s="19"/>
      <c r="E46" s="36" t="s">
        <v>80</v>
      </c>
    </row>
    <row r="47" spans="1:5" s="2" customFormat="1" ht="21" x14ac:dyDescent="0.35">
      <c r="A47" s="6">
        <v>39</v>
      </c>
      <c r="B47" s="29" t="s">
        <v>10</v>
      </c>
      <c r="C47" s="27"/>
    </row>
    <row r="48" spans="1:5" s="2" customFormat="1" ht="21" x14ac:dyDescent="0.35">
      <c r="A48" s="6">
        <v>40</v>
      </c>
      <c r="B48" s="17" t="s">
        <v>52</v>
      </c>
      <c r="C48" s="68"/>
    </row>
    <row r="49" spans="1:5" s="2" customFormat="1" ht="21" x14ac:dyDescent="0.35">
      <c r="A49" s="6">
        <v>41</v>
      </c>
      <c r="B49" s="20" t="s">
        <v>56</v>
      </c>
      <c r="C49" s="21"/>
      <c r="E49" s="26" t="s">
        <v>76</v>
      </c>
    </row>
    <row r="50" spans="1:5" s="2" customFormat="1" ht="21" x14ac:dyDescent="0.35">
      <c r="A50" s="6">
        <v>42</v>
      </c>
      <c r="B50" s="20" t="s">
        <v>11</v>
      </c>
      <c r="C50" s="21"/>
      <c r="E50" s="37" t="s">
        <v>81</v>
      </c>
    </row>
    <row r="51" spans="1:5" s="2" customFormat="1" ht="21" x14ac:dyDescent="0.35">
      <c r="A51" s="6">
        <v>43</v>
      </c>
      <c r="B51" s="20" t="s">
        <v>12</v>
      </c>
      <c r="C51" s="21"/>
      <c r="E51" s="28" t="s">
        <v>77</v>
      </c>
    </row>
    <row r="52" spans="1:5" s="2" customFormat="1" ht="21" x14ac:dyDescent="0.35">
      <c r="A52" s="6">
        <v>44</v>
      </c>
      <c r="B52" s="22" t="s">
        <v>40</v>
      </c>
      <c r="C52" s="23"/>
      <c r="E52" s="38" t="s">
        <v>83</v>
      </c>
    </row>
    <row r="53" spans="1:5" s="2" customFormat="1" ht="21" x14ac:dyDescent="0.35">
      <c r="A53" s="6">
        <v>45</v>
      </c>
      <c r="B53" s="20" t="s">
        <v>57</v>
      </c>
      <c r="C53" s="21"/>
      <c r="E53" s="32" t="s">
        <v>82</v>
      </c>
    </row>
    <row r="54" spans="1:5" s="2" customFormat="1" ht="21" x14ac:dyDescent="0.35">
      <c r="A54" s="6">
        <v>46</v>
      </c>
      <c r="B54" s="20" t="s">
        <v>13</v>
      </c>
      <c r="C54" s="21"/>
      <c r="E54" s="33" t="s">
        <v>79</v>
      </c>
    </row>
    <row r="55" spans="1:5" s="2" customFormat="1" ht="21" x14ac:dyDescent="0.35">
      <c r="A55" s="6">
        <v>47</v>
      </c>
      <c r="B55" s="29" t="s">
        <v>14</v>
      </c>
      <c r="C55" s="27"/>
      <c r="E55" s="36" t="s">
        <v>80</v>
      </c>
    </row>
    <row r="56" spans="1:5" s="2" customFormat="1" ht="21" x14ac:dyDescent="0.35">
      <c r="A56" s="6">
        <v>48</v>
      </c>
      <c r="B56" s="29" t="s">
        <v>15</v>
      </c>
      <c r="C56" s="27"/>
    </row>
    <row r="57" spans="1:5" s="2" customFormat="1" ht="21" x14ac:dyDescent="0.35">
      <c r="A57" s="6">
        <v>49</v>
      </c>
      <c r="B57" s="22" t="s">
        <v>16</v>
      </c>
      <c r="C57" s="23"/>
      <c r="E57" s="26" t="s">
        <v>76</v>
      </c>
    </row>
    <row r="58" spans="1:5" s="2" customFormat="1" ht="21" x14ac:dyDescent="0.35">
      <c r="A58" s="6">
        <v>50</v>
      </c>
      <c r="B58" s="22" t="s">
        <v>53</v>
      </c>
      <c r="C58" s="23"/>
      <c r="E58" s="37" t="s">
        <v>81</v>
      </c>
    </row>
    <row r="59" spans="1:5" s="2" customFormat="1" ht="21" x14ac:dyDescent="0.35">
      <c r="A59" s="6">
        <v>51</v>
      </c>
      <c r="B59" s="29" t="s">
        <v>17</v>
      </c>
      <c r="C59" s="27"/>
      <c r="E59" s="28" t="s">
        <v>77</v>
      </c>
    </row>
    <row r="60" spans="1:5" s="2" customFormat="1" ht="21" x14ac:dyDescent="0.35">
      <c r="A60" s="6">
        <v>52</v>
      </c>
      <c r="B60" s="17" t="s">
        <v>55</v>
      </c>
      <c r="C60" s="19"/>
      <c r="E60" s="38" t="s">
        <v>83</v>
      </c>
    </row>
    <row r="61" spans="1:5" s="2" customFormat="1" ht="21" x14ac:dyDescent="0.35">
      <c r="A61" s="6">
        <v>53</v>
      </c>
      <c r="B61" s="17" t="s">
        <v>62</v>
      </c>
      <c r="C61" s="19"/>
      <c r="E61" s="32" t="s">
        <v>82</v>
      </c>
    </row>
    <row r="62" spans="1:5" s="2" customFormat="1" ht="21" x14ac:dyDescent="0.35">
      <c r="A62" s="6">
        <v>54</v>
      </c>
      <c r="B62" s="20" t="s">
        <v>28</v>
      </c>
      <c r="C62" s="21"/>
      <c r="E62" s="33" t="s">
        <v>79</v>
      </c>
    </row>
    <row r="63" spans="1:5" s="2" customFormat="1" ht="21" x14ac:dyDescent="0.35">
      <c r="A63" s="6">
        <v>55</v>
      </c>
      <c r="B63" s="20" t="s">
        <v>42</v>
      </c>
      <c r="C63" s="21"/>
      <c r="E63" s="36" t="s">
        <v>80</v>
      </c>
    </row>
    <row r="64" spans="1:5" s="2" customFormat="1" ht="21" x14ac:dyDescent="0.35">
      <c r="A64" s="6">
        <v>56</v>
      </c>
      <c r="B64" s="20" t="s">
        <v>31</v>
      </c>
      <c r="C64" s="69"/>
    </row>
    <row r="65" spans="1:5" s="2" customFormat="1" ht="21" x14ac:dyDescent="0.35">
      <c r="A65" s="6">
        <v>57</v>
      </c>
      <c r="B65" s="30" t="s">
        <v>46</v>
      </c>
      <c r="C65" s="31"/>
      <c r="E65" s="26" t="s">
        <v>76</v>
      </c>
    </row>
    <row r="66" spans="1:5" s="2" customFormat="1" ht="21" x14ac:dyDescent="0.35">
      <c r="A66" s="6">
        <v>58</v>
      </c>
      <c r="B66" s="20" t="s">
        <v>4</v>
      </c>
      <c r="C66" s="21"/>
      <c r="E66" s="37" t="s">
        <v>81</v>
      </c>
    </row>
    <row r="67" spans="1:5" s="2" customFormat="1" ht="21" x14ac:dyDescent="0.35">
      <c r="A67" s="6">
        <v>59</v>
      </c>
      <c r="B67" s="17" t="s">
        <v>18</v>
      </c>
      <c r="C67" s="19"/>
      <c r="E67" s="28" t="s">
        <v>77</v>
      </c>
    </row>
    <row r="68" spans="1:5" s="2" customFormat="1" ht="21" x14ac:dyDescent="0.35">
      <c r="A68" s="6">
        <v>60</v>
      </c>
      <c r="B68" s="17" t="s">
        <v>20</v>
      </c>
      <c r="C68" s="19"/>
      <c r="E68" s="38" t="s">
        <v>83</v>
      </c>
    </row>
    <row r="69" spans="1:5" s="2" customFormat="1" ht="21" x14ac:dyDescent="0.35">
      <c r="A69" s="6">
        <v>61</v>
      </c>
      <c r="B69" s="17" t="s">
        <v>21</v>
      </c>
      <c r="C69" s="19"/>
      <c r="E69" s="32" t="s">
        <v>82</v>
      </c>
    </row>
    <row r="70" spans="1:5" s="2" customFormat="1" ht="21" x14ac:dyDescent="0.35">
      <c r="A70" s="6">
        <v>62</v>
      </c>
      <c r="B70" s="17" t="s">
        <v>19</v>
      </c>
      <c r="C70" s="19"/>
      <c r="E70" s="33" t="s">
        <v>79</v>
      </c>
    </row>
    <row r="71" spans="1:5" s="2" customFormat="1" ht="21" x14ac:dyDescent="0.35">
      <c r="A71" s="6">
        <v>63</v>
      </c>
      <c r="B71" s="17" t="s">
        <v>39</v>
      </c>
      <c r="C71" s="19"/>
      <c r="E71" s="36" t="s">
        <v>80</v>
      </c>
    </row>
    <row r="72" spans="1:5" s="2" customFormat="1" ht="21" x14ac:dyDescent="0.35">
      <c r="A72" s="6">
        <v>64</v>
      </c>
      <c r="B72" s="17" t="s">
        <v>22</v>
      </c>
      <c r="C72" s="19"/>
    </row>
    <row r="73" spans="1:5" s="2" customFormat="1" ht="21" x14ac:dyDescent="0.35">
      <c r="A73" s="6">
        <v>65</v>
      </c>
      <c r="B73" s="17" t="s">
        <v>26</v>
      </c>
      <c r="C73" s="19"/>
      <c r="E73" s="26" t="s">
        <v>76</v>
      </c>
    </row>
    <row r="74" spans="1:5" s="2" customFormat="1" ht="21" x14ac:dyDescent="0.35">
      <c r="A74" s="6">
        <v>66</v>
      </c>
      <c r="B74" s="20" t="s">
        <v>116</v>
      </c>
      <c r="C74" s="21"/>
      <c r="E74" s="37" t="s">
        <v>81</v>
      </c>
    </row>
    <row r="75" spans="1:5" s="2" customFormat="1" ht="21" x14ac:dyDescent="0.35">
      <c r="A75" s="6">
        <v>67</v>
      </c>
      <c r="B75" s="20" t="s">
        <v>117</v>
      </c>
      <c r="C75" s="21"/>
      <c r="E75" s="28" t="s">
        <v>77</v>
      </c>
    </row>
    <row r="76" spans="1:5" s="2" customFormat="1" ht="21" x14ac:dyDescent="0.35">
      <c r="A76" s="6">
        <v>68</v>
      </c>
      <c r="B76" s="20" t="s">
        <v>24</v>
      </c>
      <c r="C76" s="21"/>
      <c r="E76" s="38" t="s">
        <v>83</v>
      </c>
    </row>
    <row r="77" spans="1:5" s="2" customFormat="1" ht="21" x14ac:dyDescent="0.35">
      <c r="A77" s="6">
        <v>69</v>
      </c>
      <c r="B77" s="29" t="s">
        <v>84</v>
      </c>
      <c r="C77" s="27"/>
      <c r="E77" s="32" t="s">
        <v>82</v>
      </c>
    </row>
    <row r="78" spans="1:5" s="2" customFormat="1" ht="21" x14ac:dyDescent="0.35">
      <c r="A78" s="6">
        <v>70</v>
      </c>
      <c r="B78" s="29" t="s">
        <v>85</v>
      </c>
      <c r="C78" s="27"/>
      <c r="E78" s="33" t="s">
        <v>79</v>
      </c>
    </row>
    <row r="79" spans="1:5" s="2" customFormat="1" ht="21" x14ac:dyDescent="0.35">
      <c r="A79" s="6">
        <v>71</v>
      </c>
      <c r="B79" s="65" t="s">
        <v>86</v>
      </c>
      <c r="C79" s="23"/>
      <c r="E79" s="36" t="s">
        <v>80</v>
      </c>
    </row>
    <row r="80" spans="1:5" s="2" customFormat="1" ht="21" x14ac:dyDescent="0.35">
      <c r="A80" s="6">
        <v>72</v>
      </c>
      <c r="B80" s="22" t="s">
        <v>88</v>
      </c>
      <c r="C80" s="23"/>
    </row>
    <row r="81" spans="1:5" s="2" customFormat="1" ht="21" x14ac:dyDescent="0.35">
      <c r="A81" s="6">
        <v>73</v>
      </c>
      <c r="B81" s="22" t="s">
        <v>87</v>
      </c>
      <c r="C81" s="23"/>
    </row>
    <row r="82" spans="1:5" s="2" customFormat="1" ht="21" x14ac:dyDescent="0.35">
      <c r="A82" s="6">
        <v>74</v>
      </c>
      <c r="B82" s="30" t="s">
        <v>89</v>
      </c>
      <c r="C82" s="31"/>
      <c r="E82" s="26" t="s">
        <v>76</v>
      </c>
    </row>
    <row r="83" spans="1:5" s="2" customFormat="1" ht="21" x14ac:dyDescent="0.35">
      <c r="A83" s="6">
        <v>75</v>
      </c>
      <c r="B83" s="22" t="s">
        <v>90</v>
      </c>
      <c r="C83" s="23"/>
      <c r="E83" s="37" t="s">
        <v>81</v>
      </c>
    </row>
    <row r="84" spans="1:5" s="2" customFormat="1" ht="21" x14ac:dyDescent="0.35">
      <c r="A84" s="6">
        <v>76</v>
      </c>
      <c r="B84" s="30" t="s">
        <v>91</v>
      </c>
      <c r="C84" s="31"/>
      <c r="E84" s="28" t="s">
        <v>77</v>
      </c>
    </row>
    <row r="85" spans="1:5" s="2" customFormat="1" ht="21" x14ac:dyDescent="0.35">
      <c r="A85" s="6">
        <v>77</v>
      </c>
      <c r="B85" s="30" t="s">
        <v>92</v>
      </c>
      <c r="C85" s="31"/>
      <c r="E85" s="38" t="s">
        <v>83</v>
      </c>
    </row>
    <row r="86" spans="1:5" s="2" customFormat="1" ht="21" x14ac:dyDescent="0.35">
      <c r="A86" s="6">
        <v>78</v>
      </c>
      <c r="B86" s="30" t="s">
        <v>93</v>
      </c>
      <c r="C86" s="31"/>
      <c r="E86" s="32" t="s">
        <v>82</v>
      </c>
    </row>
    <row r="87" spans="1:5" s="2" customFormat="1" ht="21" x14ac:dyDescent="0.35">
      <c r="A87" s="6">
        <v>79</v>
      </c>
      <c r="B87" s="22" t="s">
        <v>94</v>
      </c>
      <c r="C87" s="23"/>
      <c r="E87" s="33" t="s">
        <v>79</v>
      </c>
    </row>
    <row r="88" spans="1:5" s="2" customFormat="1" ht="21" x14ac:dyDescent="0.35">
      <c r="A88" s="6">
        <v>80</v>
      </c>
      <c r="B88" s="22" t="s">
        <v>95</v>
      </c>
      <c r="C88" s="23"/>
      <c r="E88" s="36" t="s">
        <v>80</v>
      </c>
    </row>
    <row r="89" spans="1:5" s="2" customFormat="1" ht="21" x14ac:dyDescent="0.35">
      <c r="A89" s="6">
        <v>81</v>
      </c>
      <c r="B89" s="20" t="s">
        <v>96</v>
      </c>
      <c r="C89" s="21"/>
    </row>
    <row r="90" spans="1:5" s="2" customFormat="1" ht="21" x14ac:dyDescent="0.35">
      <c r="A90" s="6">
        <v>82</v>
      </c>
      <c r="B90" s="34" t="s">
        <v>97</v>
      </c>
      <c r="C90" s="35"/>
    </row>
    <row r="91" spans="1:5" s="2" customFormat="1" ht="21" x14ac:dyDescent="0.35">
      <c r="A91" s="6">
        <v>83</v>
      </c>
      <c r="B91" s="20" t="s">
        <v>98</v>
      </c>
      <c r="C91" s="21"/>
      <c r="E91" s="26" t="s">
        <v>76</v>
      </c>
    </row>
    <row r="92" spans="1:5" s="2" customFormat="1" ht="21" x14ac:dyDescent="0.35">
      <c r="A92" s="6">
        <v>84</v>
      </c>
      <c r="B92" s="22" t="s">
        <v>99</v>
      </c>
      <c r="C92" s="23"/>
      <c r="E92" s="37" t="s">
        <v>81</v>
      </c>
    </row>
    <row r="93" spans="1:5" s="2" customFormat="1" ht="21" x14ac:dyDescent="0.35">
      <c r="A93" s="6">
        <v>85</v>
      </c>
      <c r="B93" s="22" t="s">
        <v>100</v>
      </c>
      <c r="C93" s="23"/>
      <c r="E93" s="28" t="s">
        <v>77</v>
      </c>
    </row>
    <row r="94" spans="1:5" s="2" customFormat="1" ht="21" x14ac:dyDescent="0.35">
      <c r="A94" s="6">
        <v>86</v>
      </c>
      <c r="B94" s="22" t="s">
        <v>101</v>
      </c>
      <c r="C94" s="23"/>
      <c r="E94" s="38" t="s">
        <v>83</v>
      </c>
    </row>
    <row r="95" spans="1:5" s="2" customFormat="1" ht="21" x14ac:dyDescent="0.35">
      <c r="A95" s="6">
        <v>87</v>
      </c>
      <c r="B95" s="34" t="s">
        <v>102</v>
      </c>
      <c r="C95" s="35"/>
      <c r="E95" s="32" t="s">
        <v>82</v>
      </c>
    </row>
    <row r="96" spans="1:5" s="2" customFormat="1" ht="21" x14ac:dyDescent="0.35">
      <c r="A96" s="6">
        <v>88</v>
      </c>
      <c r="B96" s="24" t="s">
        <v>103</v>
      </c>
      <c r="C96" s="25"/>
      <c r="E96" s="33" t="s">
        <v>79</v>
      </c>
    </row>
    <row r="97" spans="1:5" s="2" customFormat="1" ht="21" x14ac:dyDescent="0.35">
      <c r="A97" s="6">
        <v>89</v>
      </c>
      <c r="B97" s="20" t="s">
        <v>104</v>
      </c>
      <c r="C97" s="21"/>
      <c r="E97" s="36" t="s">
        <v>80</v>
      </c>
    </row>
    <row r="98" spans="1:5" s="2" customFormat="1" ht="21" x14ac:dyDescent="0.35">
      <c r="A98" s="6">
        <v>90</v>
      </c>
      <c r="B98" s="30" t="s">
        <v>105</v>
      </c>
      <c r="C98" s="31"/>
    </row>
    <row r="99" spans="1:5" s="2" customFormat="1" ht="21" x14ac:dyDescent="0.35">
      <c r="A99" s="6">
        <v>91</v>
      </c>
      <c r="B99" s="22" t="s">
        <v>106</v>
      </c>
      <c r="C99" s="23"/>
    </row>
    <row r="100" spans="1:5" s="2" customFormat="1" ht="21" x14ac:dyDescent="0.35">
      <c r="A100" s="6">
        <v>92</v>
      </c>
      <c r="B100" s="22" t="s">
        <v>107</v>
      </c>
      <c r="C100" s="23"/>
      <c r="E100" s="26" t="s">
        <v>76</v>
      </c>
    </row>
    <row r="101" spans="1:5" s="2" customFormat="1" ht="21" x14ac:dyDescent="0.35">
      <c r="A101" s="6">
        <v>93</v>
      </c>
      <c r="B101" s="22" t="s">
        <v>108</v>
      </c>
      <c r="C101" s="23"/>
      <c r="E101" s="37" t="s">
        <v>81</v>
      </c>
    </row>
    <row r="102" spans="1:5" s="2" customFormat="1" ht="21" x14ac:dyDescent="0.35">
      <c r="A102" s="6">
        <v>94</v>
      </c>
      <c r="B102" s="17" t="s">
        <v>109</v>
      </c>
      <c r="C102" s="19"/>
      <c r="E102" s="28" t="s">
        <v>77</v>
      </c>
    </row>
    <row r="103" spans="1:5" s="2" customFormat="1" ht="21" x14ac:dyDescent="0.35">
      <c r="A103" s="6">
        <v>95</v>
      </c>
      <c r="B103" s="29" t="s">
        <v>110</v>
      </c>
      <c r="C103" s="27"/>
      <c r="E103" s="38" t="s">
        <v>83</v>
      </c>
    </row>
    <row r="104" spans="1:5" s="2" customFormat="1" ht="21" x14ac:dyDescent="0.35">
      <c r="A104" s="6">
        <v>96</v>
      </c>
      <c r="B104" s="22" t="s">
        <v>111</v>
      </c>
      <c r="C104" s="70"/>
      <c r="E104" s="32" t="s">
        <v>82</v>
      </c>
    </row>
    <row r="105" spans="1:5" s="2" customFormat="1" ht="21" x14ac:dyDescent="0.35">
      <c r="A105" s="6">
        <v>97</v>
      </c>
      <c r="B105" s="29" t="s">
        <v>112</v>
      </c>
      <c r="C105" s="71"/>
      <c r="E105" s="33" t="s">
        <v>79</v>
      </c>
    </row>
    <row r="106" spans="1:5" s="2" customFormat="1" ht="21" x14ac:dyDescent="0.35">
      <c r="A106" s="6">
        <v>98</v>
      </c>
      <c r="B106" s="17" t="s">
        <v>113</v>
      </c>
      <c r="C106" s="19"/>
      <c r="E106" s="36" t="s">
        <v>80</v>
      </c>
    </row>
    <row r="107" spans="1:5" s="2" customFormat="1" ht="21" x14ac:dyDescent="0.35">
      <c r="A107" s="6">
        <v>99</v>
      </c>
      <c r="B107" s="20" t="s">
        <v>114</v>
      </c>
      <c r="C107" s="21"/>
    </row>
    <row r="108" spans="1:5" s="2" customFormat="1" ht="21.75" thickBot="1" x14ac:dyDescent="0.4">
      <c r="A108" s="7">
        <v>100</v>
      </c>
      <c r="B108" s="66" t="s">
        <v>115</v>
      </c>
      <c r="C108" s="67"/>
    </row>
    <row r="109" spans="1:5" s="2" customFormat="1" ht="21.75" thickBot="1" x14ac:dyDescent="0.4">
      <c r="A109" s="39" t="s">
        <v>29</v>
      </c>
      <c r="B109" s="40"/>
      <c r="C109" s="4">
        <f>SUM(C9:C108,)</f>
        <v>0</v>
      </c>
    </row>
    <row r="110" spans="1:5" s="2" customFormat="1" ht="21" x14ac:dyDescent="0.35">
      <c r="A110" s="16"/>
      <c r="C110" s="16"/>
    </row>
    <row r="111" spans="1:5" s="2" customFormat="1" ht="21" x14ac:dyDescent="0.35">
      <c r="A111" s="16"/>
      <c r="C111" s="16"/>
    </row>
    <row r="112" spans="1:5" s="2" customFormat="1" ht="21" x14ac:dyDescent="0.35">
      <c r="A112" s="16"/>
      <c r="C112" s="16"/>
    </row>
    <row r="113" spans="1:3" s="2" customFormat="1" ht="21" x14ac:dyDescent="0.35">
      <c r="A113" s="16"/>
      <c r="C113" s="16"/>
    </row>
    <row r="114" spans="1:3" s="2" customFormat="1" ht="21" x14ac:dyDescent="0.35">
      <c r="A114" s="16"/>
      <c r="C114" s="16"/>
    </row>
    <row r="115" spans="1:3" s="2" customFormat="1" ht="21" x14ac:dyDescent="0.35">
      <c r="A115" s="16"/>
      <c r="C115" s="16"/>
    </row>
    <row r="116" spans="1:3" s="2" customFormat="1" ht="21" x14ac:dyDescent="0.35">
      <c r="A116" s="16"/>
      <c r="C116" s="16"/>
    </row>
    <row r="117" spans="1:3" s="2" customFormat="1" ht="21" x14ac:dyDescent="0.35">
      <c r="A117" s="16"/>
      <c r="C117" s="16"/>
    </row>
    <row r="118" spans="1:3" s="2" customFormat="1" ht="21" x14ac:dyDescent="0.35">
      <c r="A118" s="16"/>
      <c r="C118" s="16"/>
    </row>
    <row r="119" spans="1:3" s="2" customFormat="1" ht="21" x14ac:dyDescent="0.35">
      <c r="A119" s="16"/>
      <c r="C119" s="16"/>
    </row>
    <row r="120" spans="1:3" s="2" customFormat="1" ht="21" x14ac:dyDescent="0.35">
      <c r="A120" s="16"/>
      <c r="C120" s="16"/>
    </row>
    <row r="121" spans="1:3" s="2" customFormat="1" ht="21" x14ac:dyDescent="0.35">
      <c r="A121" s="16"/>
      <c r="C121" s="16"/>
    </row>
    <row r="122" spans="1:3" s="2" customFormat="1" ht="21" x14ac:dyDescent="0.35">
      <c r="A122" s="16"/>
      <c r="C122" s="16"/>
    </row>
  </sheetData>
  <sheetProtection sheet="1" objects="1" scenarios="1"/>
  <mergeCells count="12">
    <mergeCell ref="A4:C4"/>
    <mergeCell ref="D4:F4"/>
    <mergeCell ref="A1:C2"/>
    <mergeCell ref="D1:F1"/>
    <mergeCell ref="D2:E2"/>
    <mergeCell ref="A3:C3"/>
    <mergeCell ref="D3:E3"/>
    <mergeCell ref="A5:C5"/>
    <mergeCell ref="A6:C6"/>
    <mergeCell ref="D6:F8"/>
    <mergeCell ref="A7:C7"/>
    <mergeCell ref="A109:B109"/>
  </mergeCells>
  <dataValidations count="2">
    <dataValidation type="list" allowBlank="1" showInputMessage="1" showErrorMessage="1" promptTitle="RESPOSTAS" sqref="D3:E3">
      <formula1>$G$1:$G$4</formula1>
    </dataValidation>
    <dataValidation type="list" allowBlank="1" showInputMessage="1" showErrorMessage="1" error="Apenas número ímpar." sqref="C9:C108">
      <formula1>$H$4:$H$7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Missões</vt:lpstr>
    </vt:vector>
  </TitlesOfParts>
  <Company>Correios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Paulo de Almeida Silva</dc:creator>
  <cp:lastModifiedBy>Eduardo Ferreira de Souza</cp:lastModifiedBy>
  <dcterms:created xsi:type="dcterms:W3CDTF">2018-05-17T12:40:41Z</dcterms:created>
  <dcterms:modified xsi:type="dcterms:W3CDTF">2018-06-15T19:25:49Z</dcterms:modified>
</cp:coreProperties>
</file>